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779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H8"/>
  <c r="D19"/>
  <c r="H18"/>
  <c r="J18" s="1"/>
  <c r="F18"/>
  <c r="F17"/>
  <c r="J16"/>
  <c r="F16"/>
  <c r="D8"/>
  <c r="F7"/>
  <c r="F6"/>
  <c r="F5"/>
  <c r="H7"/>
  <c r="J7" s="1"/>
  <c r="J5"/>
  <c r="F8" l="1"/>
  <c r="K19"/>
  <c r="F19"/>
  <c r="K8"/>
  <c r="J10" l="1"/>
  <c r="J20"/>
  <c r="J21"/>
  <c r="J9" l="1"/>
  <c r="K11" s="1"/>
  <c r="K22"/>
</calcChain>
</file>

<file path=xl/sharedStrings.xml><?xml version="1.0" encoding="utf-8"?>
<sst xmlns="http://schemas.openxmlformats.org/spreadsheetml/2006/main" count="133" uniqueCount="28">
  <si>
    <t xml:space="preserve"> Sales Doc.</t>
  </si>
  <si>
    <t xml:space="preserve">Doc.cond. </t>
  </si>
  <si>
    <t>CondRecNo.</t>
  </si>
  <si>
    <t>Condition value</t>
  </si>
  <si>
    <t>Curr.</t>
  </si>
  <si>
    <t>CnTy</t>
  </si>
  <si>
    <t xml:space="preserve">  Item</t>
  </si>
  <si>
    <t>Material</t>
  </si>
  <si>
    <t xml:space="preserve">          </t>
  </si>
  <si>
    <t xml:space="preserve">MXN  </t>
  </si>
  <si>
    <t>NETP</t>
  </si>
  <si>
    <t xml:space="preserve">*          </t>
  </si>
  <si>
    <t xml:space="preserve">    </t>
  </si>
  <si>
    <t xml:space="preserve">      </t>
  </si>
  <si>
    <t xml:space="preserve">        </t>
  </si>
  <si>
    <t>J3AP</t>
  </si>
  <si>
    <t>Qty</t>
  </si>
  <si>
    <t>Net Amt</t>
  </si>
  <si>
    <t>Z020</t>
  </si>
  <si>
    <t>JED1</t>
  </si>
  <si>
    <t>Z0DD</t>
  </si>
  <si>
    <t>Z0MD</t>
  </si>
  <si>
    <t>Net2</t>
  </si>
  <si>
    <t>line 51</t>
  </si>
  <si>
    <t>line 11</t>
  </si>
  <si>
    <t>LINFAC|0094210641|000051|1|000000000070106091|6|EA|3930 NEYYAN NAVY|1047696662|S/M|886947250438|277.16|1662.95|1.800|LB|16.00|6||0003756368|0083933443|S/M|886947250438|335.69</t>
  </si>
  <si>
    <t>LINFAC|0094210641|000011|19|000000000011390416|8|EA|TONAL TEAM VIZE SNAP NEYYAN GRAGPHOTC|1057410538|OSFA|885433190579|298.51|2388.05|2.400|LB|16.00|8||0003756368|0083933443|OSFA|885433190579|361.55</t>
  </si>
  <si>
    <t>PNTP</t>
  </si>
</sst>
</file>

<file path=xl/styles.xml><?xml version="1.0" encoding="utf-8"?>
<styleSheet xmlns="http://schemas.openxmlformats.org/spreadsheetml/2006/main">
  <numFmts count="1">
    <numFmt numFmtId="164" formatCode="0.000%"/>
  </numFmts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0" fontId="0" fillId="5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workbookViewId="0">
      <selection activeCell="L20" sqref="L20"/>
    </sheetView>
  </sheetViews>
  <sheetFormatPr defaultRowHeight="15"/>
  <cols>
    <col min="1" max="1" width="10.28515625" bestFit="1" customWidth="1"/>
    <col min="2" max="3" width="10.140625" bestFit="1" customWidth="1"/>
    <col min="4" max="4" width="11.85546875" bestFit="1" customWidth="1"/>
    <col min="5" max="5" width="15.140625" bestFit="1" customWidth="1"/>
    <col min="6" max="6" width="8.42578125" bestFit="1" customWidth="1"/>
    <col min="7" max="7" width="5.5703125" bestFit="1" customWidth="1"/>
    <col min="8" max="8" width="8.140625" bestFit="1" customWidth="1"/>
    <col min="9" max="10" width="8.42578125" bestFit="1" customWidth="1"/>
  </cols>
  <sheetData>
    <row r="1" spans="1:12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6</v>
      </c>
    </row>
    <row r="2" spans="1:12">
      <c r="A2" t="s">
        <v>25</v>
      </c>
    </row>
    <row r="3" spans="1:12">
      <c r="A3" s="8" t="s">
        <v>23</v>
      </c>
    </row>
    <row r="4" spans="1:12">
      <c r="E4" t="s">
        <v>16</v>
      </c>
      <c r="F4" t="s">
        <v>17</v>
      </c>
      <c r="I4" t="s">
        <v>16</v>
      </c>
      <c r="J4" t="s">
        <v>17</v>
      </c>
      <c r="K4" t="s">
        <v>27</v>
      </c>
    </row>
    <row r="5" spans="1:12">
      <c r="C5" t="s">
        <v>19</v>
      </c>
      <c r="D5">
        <v>294.85000000000002</v>
      </c>
      <c r="E5">
        <v>6</v>
      </c>
      <c r="F5" s="4">
        <f>D5*E5</f>
        <v>1769.1000000000001</v>
      </c>
      <c r="G5" t="s">
        <v>15</v>
      </c>
      <c r="H5" s="7">
        <v>335.69</v>
      </c>
      <c r="I5">
        <v>6</v>
      </c>
      <c r="J5">
        <f>H5*I5</f>
        <v>2014.1399999999999</v>
      </c>
    </row>
    <row r="6" spans="1:12">
      <c r="C6" t="s">
        <v>20</v>
      </c>
      <c r="D6" s="1">
        <v>3.5000000000000003E-2</v>
      </c>
      <c r="E6">
        <v>6</v>
      </c>
      <c r="F6" s="3">
        <f>D5*D6*E6</f>
        <v>61.918500000000016</v>
      </c>
      <c r="G6" t="s">
        <v>18</v>
      </c>
      <c r="H6" s="2">
        <v>0.12167</v>
      </c>
    </row>
    <row r="7" spans="1:12">
      <c r="C7" t="s">
        <v>21</v>
      </c>
      <c r="D7" s="1">
        <v>2.5000000000000001E-2</v>
      </c>
      <c r="E7">
        <v>6</v>
      </c>
      <c r="F7" s="3">
        <f>D5*D7*E7</f>
        <v>44.227500000000006</v>
      </c>
      <c r="H7" s="3">
        <f>H5*H6</f>
        <v>40.843402300000001</v>
      </c>
      <c r="I7">
        <v>6</v>
      </c>
      <c r="J7" s="3">
        <f>H7*I5</f>
        <v>245.06041379999999</v>
      </c>
      <c r="K7" s="3"/>
    </row>
    <row r="8" spans="1:12">
      <c r="C8" t="s">
        <v>22</v>
      </c>
      <c r="D8" s="6">
        <f>D5-(D5*D6+D5*D7)</f>
        <v>277.15899999999999</v>
      </c>
      <c r="F8" s="5">
        <f>F5-(F6+F7)</f>
        <v>1662.9540000000002</v>
      </c>
      <c r="H8" s="3">
        <f>K8/I5</f>
        <v>294.84659770000002</v>
      </c>
      <c r="K8" s="4">
        <f>J5-J7</f>
        <v>1769.0795862</v>
      </c>
      <c r="L8">
        <v>0.02</v>
      </c>
    </row>
    <row r="9" spans="1:12">
      <c r="G9" t="s">
        <v>20</v>
      </c>
      <c r="H9" s="1">
        <v>3.5000000000000003E-2</v>
      </c>
      <c r="I9">
        <v>6</v>
      </c>
      <c r="J9" s="3">
        <f>H8*H9*I9</f>
        <v>61.917785517000013</v>
      </c>
    </row>
    <row r="10" spans="1:12">
      <c r="G10" t="s">
        <v>21</v>
      </c>
      <c r="H10" s="1">
        <v>2.5000000000000001E-2</v>
      </c>
      <c r="I10">
        <v>6</v>
      </c>
      <c r="J10" s="3">
        <f>H8*H10*I10</f>
        <v>44.226989655000004</v>
      </c>
    </row>
    <row r="11" spans="1:12">
      <c r="K11" s="5">
        <f>K8-(J9+J10)</f>
        <v>1662.934811028</v>
      </c>
    </row>
    <row r="13" spans="1:12">
      <c r="A13" t="s">
        <v>26</v>
      </c>
    </row>
    <row r="14" spans="1:12">
      <c r="A14" s="8" t="s">
        <v>24</v>
      </c>
    </row>
    <row r="15" spans="1:12">
      <c r="E15" t="s">
        <v>16</v>
      </c>
      <c r="F15" t="s">
        <v>17</v>
      </c>
      <c r="I15" t="s">
        <v>16</v>
      </c>
      <c r="J15" t="s">
        <v>17</v>
      </c>
      <c r="K15" t="s">
        <v>27</v>
      </c>
    </row>
    <row r="16" spans="1:12">
      <c r="C16" t="s">
        <v>19</v>
      </c>
      <c r="D16">
        <v>317.56</v>
      </c>
      <c r="E16">
        <v>8</v>
      </c>
      <c r="F16" s="4">
        <f>D16*E16</f>
        <v>2540.48</v>
      </c>
      <c r="G16" t="s">
        <v>15</v>
      </c>
      <c r="H16" s="7">
        <v>361.55</v>
      </c>
      <c r="I16">
        <v>8</v>
      </c>
      <c r="J16" s="3">
        <f>H16*I16</f>
        <v>2892.4</v>
      </c>
    </row>
    <row r="17" spans="1:12">
      <c r="C17" t="s">
        <v>20</v>
      </c>
      <c r="D17" s="1">
        <v>3.5000000000000003E-2</v>
      </c>
      <c r="E17">
        <v>8</v>
      </c>
      <c r="F17" s="3">
        <f>D16*D17*E17</f>
        <v>88.916800000000009</v>
      </c>
      <c r="G17" t="s">
        <v>18</v>
      </c>
      <c r="H17" s="2">
        <v>0.12167</v>
      </c>
    </row>
    <row r="18" spans="1:12">
      <c r="C18" t="s">
        <v>21</v>
      </c>
      <c r="D18" s="1">
        <v>2.5000000000000001E-2</v>
      </c>
      <c r="E18">
        <v>8</v>
      </c>
      <c r="F18" s="3">
        <f>D16*D18*E18</f>
        <v>63.512</v>
      </c>
      <c r="H18" s="3">
        <f>H16*H17</f>
        <v>43.989788500000003</v>
      </c>
      <c r="I18">
        <v>8</v>
      </c>
      <c r="J18" s="3">
        <f>H18*I16</f>
        <v>351.91830800000002</v>
      </c>
      <c r="K18" s="3"/>
    </row>
    <row r="19" spans="1:12">
      <c r="C19" t="s">
        <v>22</v>
      </c>
      <c r="D19" s="6">
        <f>D16-(D16*D17+D16*D18)</f>
        <v>298.50639999999999</v>
      </c>
      <c r="F19" s="5">
        <f>F16-(F17+F18)</f>
        <v>2388.0511999999999</v>
      </c>
      <c r="H19" s="3">
        <f>K19/I16</f>
        <v>317.56021150000004</v>
      </c>
      <c r="K19" s="4">
        <f>J16-J18</f>
        <v>2540.4816920000003</v>
      </c>
      <c r="L19">
        <v>0</v>
      </c>
    </row>
    <row r="20" spans="1:12">
      <c r="G20" t="s">
        <v>20</v>
      </c>
      <c r="H20" s="1">
        <v>3.5000000000000003E-2</v>
      </c>
      <c r="I20">
        <v>8</v>
      </c>
      <c r="J20" s="3">
        <f>H19*H20*I20</f>
        <v>88.916859220000021</v>
      </c>
    </row>
    <row r="21" spans="1:12">
      <c r="G21" t="s">
        <v>21</v>
      </c>
      <c r="H21" s="1">
        <v>2.5000000000000001E-2</v>
      </c>
      <c r="I21">
        <v>8</v>
      </c>
      <c r="J21" s="3">
        <f>H19*H21*I21</f>
        <v>63.512042300000012</v>
      </c>
    </row>
    <row r="22" spans="1:12">
      <c r="K22" s="5">
        <f>K19-(J20+J21)</f>
        <v>2388.0527904800001</v>
      </c>
    </row>
    <row r="27" spans="1:12">
      <c r="A27">
        <v>3756368</v>
      </c>
      <c r="B27">
        <v>11731747</v>
      </c>
      <c r="C27">
        <v>11731747</v>
      </c>
      <c r="D27" t="s">
        <v>8</v>
      </c>
      <c r="E27">
        <v>0</v>
      </c>
      <c r="F27" t="s">
        <v>9</v>
      </c>
      <c r="G27" t="s">
        <v>10</v>
      </c>
    </row>
    <row r="28" spans="1:12">
      <c r="A28">
        <v>3756368</v>
      </c>
      <c r="B28">
        <v>11731747</v>
      </c>
      <c r="C28">
        <v>11731747</v>
      </c>
      <c r="D28" t="s">
        <v>8</v>
      </c>
      <c r="E28">
        <v>0</v>
      </c>
      <c r="F28" t="s">
        <v>9</v>
      </c>
      <c r="G28" t="s">
        <v>10</v>
      </c>
    </row>
    <row r="29" spans="1:12">
      <c r="A29">
        <v>3756368</v>
      </c>
      <c r="B29">
        <v>11731747</v>
      </c>
      <c r="C29">
        <v>11731747</v>
      </c>
      <c r="D29" t="s">
        <v>8</v>
      </c>
      <c r="E29">
        <v>0</v>
      </c>
      <c r="F29" t="s">
        <v>9</v>
      </c>
      <c r="G29" t="s">
        <v>10</v>
      </c>
    </row>
    <row r="30" spans="1:12">
      <c r="A30">
        <v>3756368</v>
      </c>
      <c r="B30">
        <v>11731747</v>
      </c>
      <c r="C30">
        <v>11731747</v>
      </c>
      <c r="D30" t="s">
        <v>8</v>
      </c>
      <c r="E30">
        <v>0</v>
      </c>
      <c r="F30" t="s">
        <v>9</v>
      </c>
      <c r="G30" t="s">
        <v>10</v>
      </c>
    </row>
    <row r="31" spans="1:12">
      <c r="A31">
        <v>3756368</v>
      </c>
      <c r="B31">
        <v>11731747</v>
      </c>
      <c r="C31">
        <v>11731747</v>
      </c>
      <c r="D31" t="s">
        <v>8</v>
      </c>
      <c r="E31">
        <v>0.03</v>
      </c>
      <c r="F31" t="s">
        <v>9</v>
      </c>
      <c r="G31" t="s">
        <v>10</v>
      </c>
      <c r="H31" t="s">
        <v>13</v>
      </c>
      <c r="I31" t="s">
        <v>14</v>
      </c>
      <c r="J31" t="s">
        <v>13</v>
      </c>
    </row>
    <row r="32" spans="1:12">
      <c r="A32">
        <v>3756368</v>
      </c>
      <c r="B32">
        <v>11731747</v>
      </c>
      <c r="C32">
        <v>11731747</v>
      </c>
      <c r="D32" t="s">
        <v>8</v>
      </c>
      <c r="E32">
        <v>0.03</v>
      </c>
      <c r="F32" t="s">
        <v>9</v>
      </c>
      <c r="G32" t="s">
        <v>10</v>
      </c>
    </row>
    <row r="33" spans="1:7">
      <c r="A33">
        <v>3756368</v>
      </c>
      <c r="B33">
        <v>11731747</v>
      </c>
      <c r="C33">
        <v>11731747</v>
      </c>
      <c r="D33" t="s">
        <v>8</v>
      </c>
      <c r="E33">
        <v>-0.02</v>
      </c>
      <c r="F33" t="s">
        <v>9</v>
      </c>
      <c r="G33" t="s">
        <v>10</v>
      </c>
    </row>
    <row r="34" spans="1:7">
      <c r="A34">
        <v>3756368</v>
      </c>
      <c r="B34">
        <v>11731747</v>
      </c>
      <c r="C34">
        <v>11731747</v>
      </c>
      <c r="D34" t="s">
        <v>8</v>
      </c>
      <c r="E34">
        <v>-0.02</v>
      </c>
      <c r="F34" t="s">
        <v>9</v>
      </c>
      <c r="G34" t="s">
        <v>10</v>
      </c>
    </row>
    <row r="35" spans="1:7">
      <c r="A35">
        <v>3756368</v>
      </c>
      <c r="B35">
        <v>11731747</v>
      </c>
      <c r="C35">
        <v>11731747</v>
      </c>
      <c r="D35" t="s">
        <v>8</v>
      </c>
      <c r="E35">
        <v>-0.02</v>
      </c>
      <c r="F35" t="s">
        <v>9</v>
      </c>
      <c r="G35" t="s">
        <v>10</v>
      </c>
    </row>
    <row r="36" spans="1:7">
      <c r="A36">
        <v>3756368</v>
      </c>
      <c r="B36">
        <v>11731747</v>
      </c>
      <c r="C36">
        <v>11731747</v>
      </c>
      <c r="D36" t="s">
        <v>8</v>
      </c>
      <c r="E36">
        <v>-0.02</v>
      </c>
      <c r="F36" t="s">
        <v>9</v>
      </c>
      <c r="G36" t="s">
        <v>10</v>
      </c>
    </row>
    <row r="37" spans="1:7">
      <c r="A37">
        <v>3756368</v>
      </c>
      <c r="B37">
        <v>11731747</v>
      </c>
      <c r="C37">
        <v>11731747</v>
      </c>
      <c r="D37" t="s">
        <v>8</v>
      </c>
      <c r="E37">
        <v>0</v>
      </c>
      <c r="F37" t="s">
        <v>9</v>
      </c>
      <c r="G37" t="s">
        <v>10</v>
      </c>
    </row>
    <row r="38" spans="1:7">
      <c r="A38">
        <v>3756368</v>
      </c>
      <c r="B38">
        <v>11731747</v>
      </c>
      <c r="C38">
        <v>11731747</v>
      </c>
      <c r="D38" t="s">
        <v>8</v>
      </c>
      <c r="E38">
        <v>-0.02</v>
      </c>
      <c r="F38" t="s">
        <v>9</v>
      </c>
      <c r="G38" t="s">
        <v>10</v>
      </c>
    </row>
    <row r="39" spans="1:7">
      <c r="A39">
        <v>3756368</v>
      </c>
      <c r="B39">
        <v>11731747</v>
      </c>
      <c r="C39">
        <v>11731747</v>
      </c>
      <c r="D39" t="s">
        <v>8</v>
      </c>
      <c r="E39">
        <v>-0.02</v>
      </c>
      <c r="F39" t="s">
        <v>9</v>
      </c>
      <c r="G39" t="s">
        <v>10</v>
      </c>
    </row>
    <row r="40" spans="1:7">
      <c r="A40">
        <v>3756368</v>
      </c>
      <c r="B40">
        <v>11731747</v>
      </c>
      <c r="C40">
        <v>11731747</v>
      </c>
      <c r="D40" t="s">
        <v>8</v>
      </c>
      <c r="E40">
        <v>0</v>
      </c>
      <c r="F40" t="s">
        <v>9</v>
      </c>
      <c r="G40" t="s">
        <v>10</v>
      </c>
    </row>
    <row r="41" spans="1:7">
      <c r="A41">
        <v>3756368</v>
      </c>
      <c r="B41">
        <v>11731747</v>
      </c>
      <c r="C41">
        <v>11731747</v>
      </c>
      <c r="D41" t="s">
        <v>8</v>
      </c>
      <c r="E41">
        <v>0</v>
      </c>
      <c r="F41" t="s">
        <v>9</v>
      </c>
      <c r="G41" t="s">
        <v>10</v>
      </c>
    </row>
    <row r="42" spans="1:7">
      <c r="A42">
        <v>3756368</v>
      </c>
      <c r="B42">
        <v>11731747</v>
      </c>
      <c r="C42">
        <v>11731747</v>
      </c>
      <c r="D42" t="s">
        <v>8</v>
      </c>
      <c r="E42">
        <v>0</v>
      </c>
      <c r="F42" t="s">
        <v>9</v>
      </c>
      <c r="G42" t="s">
        <v>10</v>
      </c>
    </row>
    <row r="43" spans="1:7">
      <c r="A43">
        <v>3756368</v>
      </c>
      <c r="B43">
        <v>11731747</v>
      </c>
      <c r="C43">
        <v>11731747</v>
      </c>
      <c r="D43" t="s">
        <v>8</v>
      </c>
      <c r="E43">
        <v>0</v>
      </c>
      <c r="F43" t="s">
        <v>9</v>
      </c>
      <c r="G43" t="s">
        <v>10</v>
      </c>
    </row>
    <row r="44" spans="1:7">
      <c r="A44">
        <v>3756368</v>
      </c>
      <c r="B44">
        <v>11731747</v>
      </c>
      <c r="C44">
        <v>11731747</v>
      </c>
      <c r="D44" t="s">
        <v>8</v>
      </c>
      <c r="E44">
        <v>0</v>
      </c>
      <c r="F44" t="s">
        <v>9</v>
      </c>
      <c r="G44" t="s">
        <v>10</v>
      </c>
    </row>
    <row r="45" spans="1:7">
      <c r="A45">
        <v>3756368</v>
      </c>
      <c r="B45">
        <v>11731747</v>
      </c>
      <c r="C45">
        <v>11731747</v>
      </c>
      <c r="D45" t="s">
        <v>8</v>
      </c>
      <c r="E45">
        <v>-0.02</v>
      </c>
      <c r="F45" t="s">
        <v>9</v>
      </c>
      <c r="G45" t="s">
        <v>10</v>
      </c>
    </row>
    <row r="46" spans="1:7">
      <c r="A46">
        <v>3756368</v>
      </c>
      <c r="B46">
        <v>11731747</v>
      </c>
      <c r="C46">
        <v>11731747</v>
      </c>
      <c r="D46" t="s">
        <v>8</v>
      </c>
      <c r="E46">
        <v>-0.02</v>
      </c>
      <c r="F46" t="s">
        <v>9</v>
      </c>
      <c r="G46" t="s">
        <v>10</v>
      </c>
    </row>
    <row r="47" spans="1:7">
      <c r="A47">
        <v>3756368</v>
      </c>
      <c r="B47">
        <v>11731747</v>
      </c>
      <c r="C47">
        <v>11731747</v>
      </c>
      <c r="D47" t="s">
        <v>8</v>
      </c>
      <c r="E47">
        <v>-0.02</v>
      </c>
      <c r="F47" t="s">
        <v>9</v>
      </c>
      <c r="G47" t="s">
        <v>10</v>
      </c>
    </row>
    <row r="48" spans="1:7">
      <c r="A48">
        <v>3756368</v>
      </c>
      <c r="B48">
        <v>11731747</v>
      </c>
      <c r="C48">
        <v>11731747</v>
      </c>
      <c r="D48" t="s">
        <v>8</v>
      </c>
      <c r="E48">
        <v>-0.02</v>
      </c>
      <c r="F48" t="s">
        <v>9</v>
      </c>
      <c r="G48" t="s">
        <v>10</v>
      </c>
    </row>
    <row r="49" spans="1:7">
      <c r="A49">
        <v>3756368</v>
      </c>
      <c r="B49">
        <v>11731747</v>
      </c>
      <c r="C49">
        <v>11731747</v>
      </c>
      <c r="D49" t="s">
        <v>8</v>
      </c>
      <c r="E49">
        <v>-0.04</v>
      </c>
      <c r="F49" t="s">
        <v>9</v>
      </c>
      <c r="G49" t="s">
        <v>10</v>
      </c>
    </row>
    <row r="50" spans="1:7">
      <c r="A50">
        <v>3756368</v>
      </c>
      <c r="B50">
        <v>11731747</v>
      </c>
      <c r="C50">
        <v>11731747</v>
      </c>
      <c r="D50" t="s">
        <v>8</v>
      </c>
      <c r="E50">
        <v>-0.02</v>
      </c>
      <c r="F50" t="s">
        <v>9</v>
      </c>
      <c r="G50" t="s">
        <v>10</v>
      </c>
    </row>
    <row r="51" spans="1:7">
      <c r="A51">
        <v>3756368</v>
      </c>
      <c r="B51">
        <v>11731747</v>
      </c>
      <c r="C51">
        <v>11731747</v>
      </c>
      <c r="D51" t="s">
        <v>8</v>
      </c>
      <c r="E51">
        <v>-0.02</v>
      </c>
      <c r="F51" t="s">
        <v>9</v>
      </c>
      <c r="G51" t="s">
        <v>10</v>
      </c>
    </row>
    <row r="52" spans="1:7">
      <c r="A52">
        <v>3756368</v>
      </c>
      <c r="B52">
        <v>11731747</v>
      </c>
      <c r="C52">
        <v>11731747</v>
      </c>
      <c r="D52" t="s">
        <v>8</v>
      </c>
      <c r="E52">
        <v>-0.02</v>
      </c>
      <c r="F52" t="s">
        <v>9</v>
      </c>
      <c r="G52" t="s">
        <v>10</v>
      </c>
    </row>
    <row r="53" spans="1:7">
      <c r="A53">
        <v>3756368</v>
      </c>
      <c r="B53">
        <v>11731747</v>
      </c>
      <c r="C53">
        <v>11731747</v>
      </c>
      <c r="D53" t="s">
        <v>8</v>
      </c>
      <c r="E53">
        <v>0</v>
      </c>
      <c r="F53" t="s">
        <v>9</v>
      </c>
      <c r="G53" t="s">
        <v>10</v>
      </c>
    </row>
    <row r="54" spans="1:7">
      <c r="A54">
        <v>3756368</v>
      </c>
      <c r="B54">
        <v>11731747</v>
      </c>
      <c r="C54">
        <v>11731747</v>
      </c>
      <c r="D54" t="s">
        <v>8</v>
      </c>
      <c r="E54">
        <v>0</v>
      </c>
      <c r="F54" t="s">
        <v>9</v>
      </c>
      <c r="G54" t="s">
        <v>10</v>
      </c>
    </row>
    <row r="56" spans="1:7">
      <c r="A56" t="s">
        <v>11</v>
      </c>
      <c r="B56" t="s">
        <v>8</v>
      </c>
      <c r="C56" t="s">
        <v>8</v>
      </c>
      <c r="D56" t="s">
        <v>8</v>
      </c>
      <c r="E56">
        <v>-0.24</v>
      </c>
      <c r="F56" t="s">
        <v>9</v>
      </c>
      <c r="G56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Arribas</dc:creator>
  <cp:lastModifiedBy>suryaprakash.b</cp:lastModifiedBy>
  <dcterms:created xsi:type="dcterms:W3CDTF">2017-05-05T14:11:16Z</dcterms:created>
  <dcterms:modified xsi:type="dcterms:W3CDTF">2017-05-16T14:04:04Z</dcterms:modified>
</cp:coreProperties>
</file>