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35" windowWidth="1944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Sheet2!$A$2:$AF$27</definedName>
  </definedNames>
  <calcPr calcId="125725"/>
</workbook>
</file>

<file path=xl/calcChain.xml><?xml version="1.0" encoding="utf-8"?>
<calcChain xmlns="http://schemas.openxmlformats.org/spreadsheetml/2006/main">
  <c r="AA3" i="2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"/>
</calcChain>
</file>

<file path=xl/sharedStrings.xml><?xml version="1.0" encoding="utf-8"?>
<sst xmlns="http://schemas.openxmlformats.org/spreadsheetml/2006/main" count="435" uniqueCount="130">
  <si>
    <t>Pur Group</t>
  </si>
  <si>
    <t>Description</t>
  </si>
  <si>
    <t>LT 50K</t>
  </si>
  <si>
    <t>50 - 100K</t>
  </si>
  <si>
    <t>100 - 500 K</t>
  </si>
  <si>
    <t>&gt;500K</t>
  </si>
  <si>
    <t>054</t>
  </si>
  <si>
    <t>MRO-California</t>
  </si>
  <si>
    <t>Burns Karl</t>
  </si>
  <si>
    <t>Kevin Wilson</t>
  </si>
  <si>
    <t>055</t>
  </si>
  <si>
    <t>MRO-Internal Audit</t>
  </si>
  <si>
    <t>Mumford, Barry V</t>
  </si>
  <si>
    <t>056</t>
  </si>
  <si>
    <t>MRO-Finance</t>
  </si>
  <si>
    <t>Miterko, Lori</t>
  </si>
  <si>
    <t>057</t>
  </si>
  <si>
    <t>MRO-Brand Mktg</t>
  </si>
  <si>
    <t>058</t>
  </si>
  <si>
    <t>MRO-Merchandising</t>
  </si>
  <si>
    <t>059</t>
  </si>
  <si>
    <t>MRO-Product</t>
  </si>
  <si>
    <t>060</t>
  </si>
  <si>
    <t>MRO-IT</t>
  </si>
  <si>
    <t>Maritime, Abraham A</t>
  </si>
  <si>
    <t>Mehltretter, John L</t>
  </si>
  <si>
    <t>Patterson, James S</t>
  </si>
  <si>
    <t>061</t>
  </si>
  <si>
    <t>MRO-Legal</t>
  </si>
  <si>
    <t>Turner, Lorrie K</t>
  </si>
  <si>
    <t>062</t>
  </si>
  <si>
    <t>MRO-Logistics</t>
  </si>
  <si>
    <t>Boleware, Kevin</t>
  </si>
  <si>
    <t>063</t>
  </si>
  <si>
    <t>MRO-Retail Act.</t>
  </si>
  <si>
    <t>064</t>
  </si>
  <si>
    <t>MRO-Operations</t>
  </si>
  <si>
    <t>Fridmann, John V</t>
  </si>
  <si>
    <t>065</t>
  </si>
  <si>
    <t>Sokolowski, Todd</t>
  </si>
  <si>
    <t>066</t>
  </si>
  <si>
    <t>Domanowski, Stuart</t>
  </si>
  <si>
    <t>067</t>
  </si>
  <si>
    <t>MRO-Quality</t>
  </si>
  <si>
    <t>068</t>
  </si>
  <si>
    <t>MRO-Global Sourc.</t>
  </si>
  <si>
    <t>Ye, Lizhen</t>
  </si>
  <si>
    <t>069</t>
  </si>
  <si>
    <t>070</t>
  </si>
  <si>
    <t>MRO-Fifth &amp; Ocean</t>
  </si>
  <si>
    <t>Heimburg, David J</t>
  </si>
  <si>
    <t>071</t>
  </si>
  <si>
    <t>MRO-Global Licen.</t>
  </si>
  <si>
    <t>De Bey, Darrell</t>
  </si>
  <si>
    <t>Grundtisch, James R</t>
  </si>
  <si>
    <t>072</t>
  </si>
  <si>
    <t>MRO-HR</t>
  </si>
  <si>
    <t>Adams JoAnn</t>
  </si>
  <si>
    <t>073</t>
  </si>
  <si>
    <t>MRO-Cust Service</t>
  </si>
  <si>
    <t>MRO-Innovation</t>
  </si>
  <si>
    <t>Shen, Mike</t>
  </si>
  <si>
    <t>President</t>
  </si>
  <si>
    <t>MRO-Global Mktg</t>
  </si>
  <si>
    <t>MRO-Accessories</t>
  </si>
  <si>
    <t>Cherin, Joshua</t>
  </si>
  <si>
    <t>074</t>
  </si>
  <si>
    <t>075</t>
  </si>
  <si>
    <t>076</t>
  </si>
  <si>
    <t>Paul McAdam</t>
  </si>
  <si>
    <t>Director</t>
  </si>
  <si>
    <t>VP</t>
  </si>
  <si>
    <t>CFO/ COO</t>
  </si>
  <si>
    <t>Level -&gt;</t>
  </si>
  <si>
    <t>Chris Passerell</t>
  </si>
  <si>
    <t>Joe Stein</t>
  </si>
  <si>
    <t>Kevin Boleware</t>
  </si>
  <si>
    <t>MRO-Basketball</t>
  </si>
  <si>
    <t>New Company Code - 180</t>
  </si>
  <si>
    <t>MRO-FOOTBALL / CORE SPORTS</t>
  </si>
  <si>
    <t>MRO-BASEBALL / TEAM Equip</t>
  </si>
  <si>
    <t>077</t>
  </si>
  <si>
    <t>CC to Jim Hycner</t>
  </si>
  <si>
    <t>MRO Sales</t>
  </si>
  <si>
    <t>Kelly Burns</t>
  </si>
  <si>
    <t>Direct to Paul M for now</t>
  </si>
  <si>
    <t>MRO-NYC Mktg.</t>
  </si>
  <si>
    <t>MRO-Lids Mktg.</t>
  </si>
  <si>
    <t xml:space="preserve">Kelli Cappola </t>
  </si>
  <si>
    <t>CFO</t>
  </si>
  <si>
    <t>S</t>
  </si>
  <si>
    <t>KARBUR</t>
  </si>
  <si>
    <t>BARMUM</t>
  </si>
  <si>
    <t>LORMIT</t>
  </si>
  <si>
    <t>KELCOP</t>
  </si>
  <si>
    <t>BARNOY</t>
  </si>
  <si>
    <t>ABEMAR</t>
  </si>
  <si>
    <t>LORTUR</t>
  </si>
  <si>
    <t>JOSSTE</t>
  </si>
  <si>
    <t>JOHFRI</t>
  </si>
  <si>
    <t>TODSOK</t>
  </si>
  <si>
    <t>STUDOM</t>
  </si>
  <si>
    <t>CHRSAL</t>
  </si>
  <si>
    <t>LIZHEN</t>
  </si>
  <si>
    <t>CHRPAS</t>
  </si>
  <si>
    <t>DAVHEI</t>
  </si>
  <si>
    <t>JAMGRU</t>
  </si>
  <si>
    <t>KEVWIL</t>
  </si>
  <si>
    <t>PAUMCA</t>
  </si>
  <si>
    <t>JACMEH</t>
  </si>
  <si>
    <t>KEVBOL</t>
  </si>
  <si>
    <t>JIMPAT</t>
  </si>
  <si>
    <t>DARRELLD</t>
  </si>
  <si>
    <t>JOAADA</t>
  </si>
  <si>
    <t>MIKSHE</t>
  </si>
  <si>
    <t>JOSCHE</t>
  </si>
  <si>
    <t>KELBUR</t>
  </si>
  <si>
    <t>RUSHUR</t>
  </si>
  <si>
    <t>JAMHYC</t>
  </si>
  <si>
    <t>Need to change</t>
  </si>
  <si>
    <t>081</t>
  </si>
  <si>
    <t>082</t>
  </si>
  <si>
    <t>MRO-Derby</t>
  </si>
  <si>
    <t>MRO-Facilities</t>
  </si>
  <si>
    <t>Rusty Hurst</t>
  </si>
  <si>
    <t>James Hycner</t>
  </si>
  <si>
    <t>Kelli Coppola</t>
  </si>
  <si>
    <t>Barbara Noyes</t>
  </si>
  <si>
    <t>Christine Salzmann</t>
  </si>
  <si>
    <t>Chris Passarell</t>
  </si>
</sst>
</file>

<file path=xl/styles.xml><?xml version="1.0" encoding="utf-8"?>
<styleSheet xmlns="http://schemas.openxmlformats.org/spreadsheetml/2006/main">
  <numFmts count="1">
    <numFmt numFmtId="164" formatCode="[$¥-411]#,##0_);[Red]\([$¥-411]#,##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1F497D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Font="1"/>
    <xf numFmtId="0" fontId="3" fillId="0" borderId="0" xfId="1" applyNumberFormat="1" applyFont="1" applyFill="1"/>
    <xf numFmtId="0" fontId="0" fillId="0" borderId="0" xfId="0" applyFont="1" applyFill="1"/>
    <xf numFmtId="0" fontId="0" fillId="2" borderId="0" xfId="0" applyFill="1"/>
    <xf numFmtId="0" fontId="3" fillId="2" borderId="0" xfId="1" applyNumberFormat="1" applyFont="1" applyFill="1"/>
    <xf numFmtId="0" fontId="0" fillId="3" borderId="0" xfId="0" applyFill="1"/>
    <xf numFmtId="0" fontId="0" fillId="3" borderId="0" xfId="0" quotePrefix="1" applyFill="1"/>
    <xf numFmtId="0" fontId="0" fillId="3" borderId="0" xfId="0" applyFont="1" applyFill="1"/>
    <xf numFmtId="0" fontId="3" fillId="3" borderId="0" xfId="1" applyNumberFormat="1" applyFont="1" applyFill="1"/>
    <xf numFmtId="0" fontId="0" fillId="4" borderId="0" xfId="0" applyFill="1"/>
    <xf numFmtId="0" fontId="0" fillId="4" borderId="0" xfId="0" applyFont="1" applyFill="1"/>
    <xf numFmtId="0" fontId="0" fillId="5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Normal_FICO Master 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G11" sqref="G11"/>
    </sheetView>
  </sheetViews>
  <sheetFormatPr defaultRowHeight="15"/>
  <cols>
    <col min="1" max="1" width="10" bestFit="1" customWidth="1"/>
    <col min="2" max="3" width="30.7109375" customWidth="1"/>
    <col min="4" max="4" width="15" bestFit="1" customWidth="1"/>
    <col min="5" max="5" width="15" hidden="1" customWidth="1"/>
    <col min="6" max="8" width="30.7109375" customWidth="1"/>
    <col min="9" max="9" width="9.5703125" bestFit="1" customWidth="1"/>
  </cols>
  <sheetData>
    <row r="1" spans="1:10">
      <c r="B1" t="s">
        <v>73</v>
      </c>
      <c r="C1" t="s">
        <v>70</v>
      </c>
      <c r="D1" t="s">
        <v>119</v>
      </c>
      <c r="F1" t="s">
        <v>71</v>
      </c>
      <c r="G1" t="s">
        <v>119</v>
      </c>
      <c r="H1" t="s">
        <v>72</v>
      </c>
      <c r="I1" t="s">
        <v>62</v>
      </c>
    </row>
    <row r="2" spans="1:10">
      <c r="A2" s="1" t="s">
        <v>0</v>
      </c>
      <c r="B2" s="1" t="s">
        <v>1</v>
      </c>
      <c r="C2" s="1" t="s">
        <v>2</v>
      </c>
      <c r="D2" s="1"/>
      <c r="E2" s="1"/>
      <c r="F2" s="1" t="s">
        <v>3</v>
      </c>
      <c r="H2" s="1" t="s">
        <v>4</v>
      </c>
      <c r="I2" s="1" t="s">
        <v>5</v>
      </c>
    </row>
    <row r="3" spans="1:10">
      <c r="A3" s="2" t="s">
        <v>6</v>
      </c>
      <c r="B3" t="s">
        <v>7</v>
      </c>
      <c r="C3" s="3" t="s">
        <v>8</v>
      </c>
      <c r="E3">
        <v>10000001</v>
      </c>
      <c r="F3" s="5" t="s">
        <v>69</v>
      </c>
      <c r="H3" s="5" t="s">
        <v>9</v>
      </c>
      <c r="I3" s="3" t="s">
        <v>89</v>
      </c>
    </row>
    <row r="4" spans="1:10">
      <c r="A4" s="2" t="s">
        <v>10</v>
      </c>
      <c r="B4" t="s">
        <v>11</v>
      </c>
      <c r="C4" s="4" t="s">
        <v>12</v>
      </c>
      <c r="E4">
        <v>10000002</v>
      </c>
      <c r="F4" s="5" t="s">
        <v>9</v>
      </c>
      <c r="H4" s="5" t="s">
        <v>9</v>
      </c>
      <c r="I4" s="3" t="s">
        <v>89</v>
      </c>
    </row>
    <row r="5" spans="1:10">
      <c r="A5" s="2" t="s">
        <v>13</v>
      </c>
      <c r="B5" t="s">
        <v>14</v>
      </c>
      <c r="C5" s="4" t="s">
        <v>15</v>
      </c>
      <c r="E5">
        <v>10000003</v>
      </c>
      <c r="F5" s="5" t="s">
        <v>9</v>
      </c>
      <c r="H5" s="5" t="s">
        <v>9</v>
      </c>
      <c r="I5" s="3" t="s">
        <v>89</v>
      </c>
    </row>
    <row r="6" spans="1:10">
      <c r="A6" s="2" t="s">
        <v>16</v>
      </c>
      <c r="B6" s="6" t="s">
        <v>17</v>
      </c>
      <c r="C6" s="7" t="s">
        <v>74</v>
      </c>
      <c r="D6" s="14" t="s">
        <v>126</v>
      </c>
      <c r="E6">
        <v>10000004</v>
      </c>
      <c r="F6" s="5" t="s">
        <v>69</v>
      </c>
      <c r="H6" s="5" t="s">
        <v>9</v>
      </c>
      <c r="I6" s="3" t="s">
        <v>89</v>
      </c>
      <c r="J6" s="3" t="s">
        <v>82</v>
      </c>
    </row>
    <row r="7" spans="1:10">
      <c r="A7" s="2" t="s">
        <v>18</v>
      </c>
      <c r="B7" s="6" t="s">
        <v>19</v>
      </c>
      <c r="C7" s="7" t="s">
        <v>85</v>
      </c>
      <c r="D7" s="14" t="s">
        <v>127</v>
      </c>
      <c r="E7">
        <v>10000005</v>
      </c>
      <c r="F7" s="5" t="s">
        <v>69</v>
      </c>
      <c r="G7" s="14" t="s">
        <v>127</v>
      </c>
      <c r="H7" s="5" t="s">
        <v>9</v>
      </c>
      <c r="I7" s="3" t="s">
        <v>89</v>
      </c>
      <c r="J7" s="3" t="s">
        <v>82</v>
      </c>
    </row>
    <row r="8" spans="1:10">
      <c r="A8" s="2" t="s">
        <v>20</v>
      </c>
      <c r="B8" s="6" t="s">
        <v>21</v>
      </c>
      <c r="C8" s="7" t="s">
        <v>85</v>
      </c>
      <c r="D8" s="14" t="s">
        <v>127</v>
      </c>
      <c r="E8">
        <v>10000006</v>
      </c>
      <c r="F8" s="5" t="s">
        <v>69</v>
      </c>
      <c r="G8" s="14" t="s">
        <v>127</v>
      </c>
      <c r="H8" s="5" t="s">
        <v>9</v>
      </c>
      <c r="I8" s="3" t="s">
        <v>89</v>
      </c>
      <c r="J8" s="3" t="s">
        <v>82</v>
      </c>
    </row>
    <row r="9" spans="1:10">
      <c r="A9" s="2" t="s">
        <v>22</v>
      </c>
      <c r="B9" t="s">
        <v>23</v>
      </c>
      <c r="C9" s="4" t="s">
        <v>24</v>
      </c>
      <c r="E9">
        <v>10000007</v>
      </c>
      <c r="F9" s="5" t="s">
        <v>25</v>
      </c>
      <c r="H9" s="5" t="s">
        <v>26</v>
      </c>
      <c r="I9" s="3" t="s">
        <v>89</v>
      </c>
    </row>
    <row r="10" spans="1:10">
      <c r="A10" s="2" t="s">
        <v>27</v>
      </c>
      <c r="B10" t="s">
        <v>28</v>
      </c>
      <c r="C10" s="4" t="s">
        <v>29</v>
      </c>
      <c r="E10">
        <v>10000008</v>
      </c>
      <c r="F10" s="5" t="s">
        <v>9</v>
      </c>
      <c r="H10" s="5" t="s">
        <v>9</v>
      </c>
      <c r="I10" s="3" t="s">
        <v>89</v>
      </c>
    </row>
    <row r="11" spans="1:10">
      <c r="A11" s="2" t="s">
        <v>30</v>
      </c>
      <c r="B11" t="s">
        <v>31</v>
      </c>
      <c r="C11" s="5" t="s">
        <v>75</v>
      </c>
      <c r="E11">
        <v>10000009</v>
      </c>
      <c r="F11" s="5" t="s">
        <v>32</v>
      </c>
      <c r="H11" s="5" t="s">
        <v>26</v>
      </c>
      <c r="I11" s="3" t="s">
        <v>89</v>
      </c>
    </row>
    <row r="12" spans="1:10">
      <c r="A12" s="2" t="s">
        <v>33</v>
      </c>
      <c r="B12" s="8" t="s">
        <v>34</v>
      </c>
      <c r="C12" s="11" t="s">
        <v>74</v>
      </c>
      <c r="D12" s="14" t="s">
        <v>126</v>
      </c>
      <c r="E12">
        <v>10000010</v>
      </c>
      <c r="F12" s="5" t="s">
        <v>69</v>
      </c>
      <c r="H12" s="5" t="s">
        <v>9</v>
      </c>
      <c r="I12" s="3" t="s">
        <v>89</v>
      </c>
      <c r="J12" s="3" t="s">
        <v>82</v>
      </c>
    </row>
    <row r="13" spans="1:10">
      <c r="A13" s="2" t="s">
        <v>35</v>
      </c>
      <c r="B13" t="s">
        <v>36</v>
      </c>
      <c r="C13" s="4" t="s">
        <v>37</v>
      </c>
      <c r="E13">
        <v>10000011</v>
      </c>
      <c r="F13" s="5" t="s">
        <v>32</v>
      </c>
      <c r="H13" s="5" t="s">
        <v>26</v>
      </c>
      <c r="I13" s="3" t="s">
        <v>89</v>
      </c>
    </row>
    <row r="14" spans="1:10">
      <c r="A14" s="2" t="s">
        <v>38</v>
      </c>
      <c r="B14" s="8" t="s">
        <v>80</v>
      </c>
      <c r="C14" s="4" t="s">
        <v>39</v>
      </c>
      <c r="E14">
        <v>10000012</v>
      </c>
      <c r="F14" s="5" t="s">
        <v>69</v>
      </c>
      <c r="H14" s="5" t="s">
        <v>9</v>
      </c>
      <c r="I14" s="3" t="s">
        <v>89</v>
      </c>
    </row>
    <row r="15" spans="1:10">
      <c r="A15" s="2" t="s">
        <v>40</v>
      </c>
      <c r="B15" s="8" t="s">
        <v>79</v>
      </c>
      <c r="C15" s="4" t="s">
        <v>41</v>
      </c>
      <c r="E15">
        <v>10000013</v>
      </c>
      <c r="F15" s="5" t="s">
        <v>69</v>
      </c>
      <c r="H15" s="5" t="s">
        <v>9</v>
      </c>
      <c r="I15" s="3" t="s">
        <v>89</v>
      </c>
    </row>
    <row r="16" spans="1:10">
      <c r="A16" s="2" t="s">
        <v>42</v>
      </c>
      <c r="B16" t="s">
        <v>43</v>
      </c>
      <c r="C16" s="4" t="s">
        <v>76</v>
      </c>
      <c r="D16" s="14" t="s">
        <v>128</v>
      </c>
      <c r="E16">
        <v>10000014</v>
      </c>
      <c r="F16" s="5" t="s">
        <v>32</v>
      </c>
      <c r="H16" s="5" t="s">
        <v>26</v>
      </c>
      <c r="I16" s="3" t="s">
        <v>89</v>
      </c>
    </row>
    <row r="17" spans="1:12">
      <c r="A17" s="2" t="s">
        <v>44</v>
      </c>
      <c r="B17" t="s">
        <v>45</v>
      </c>
      <c r="C17" s="4" t="s">
        <v>46</v>
      </c>
      <c r="E17">
        <v>10000015</v>
      </c>
      <c r="F17" s="5" t="s">
        <v>32</v>
      </c>
      <c r="H17" s="5" t="s">
        <v>26</v>
      </c>
      <c r="I17" s="3" t="s">
        <v>89</v>
      </c>
    </row>
    <row r="18" spans="1:12">
      <c r="A18" s="2" t="s">
        <v>47</v>
      </c>
      <c r="B18" s="8" t="s">
        <v>77</v>
      </c>
      <c r="C18" s="5" t="s">
        <v>53</v>
      </c>
      <c r="D18" s="14" t="s">
        <v>129</v>
      </c>
      <c r="E18">
        <v>10000016</v>
      </c>
      <c r="F18" s="5" t="s">
        <v>69</v>
      </c>
      <c r="H18" s="5" t="s">
        <v>9</v>
      </c>
      <c r="I18" s="3" t="s">
        <v>89</v>
      </c>
    </row>
    <row r="19" spans="1:12">
      <c r="A19" s="2" t="s">
        <v>48</v>
      </c>
      <c r="B19" t="s">
        <v>49</v>
      </c>
      <c r="C19" s="4" t="s">
        <v>50</v>
      </c>
      <c r="E19">
        <v>10000017</v>
      </c>
      <c r="F19" s="5" t="s">
        <v>26</v>
      </c>
      <c r="H19" s="5" t="s">
        <v>26</v>
      </c>
      <c r="I19" s="3" t="s">
        <v>89</v>
      </c>
    </row>
    <row r="20" spans="1:12">
      <c r="A20" s="2" t="s">
        <v>51</v>
      </c>
      <c r="B20" t="s">
        <v>52</v>
      </c>
      <c r="C20" s="3" t="s">
        <v>53</v>
      </c>
      <c r="E20">
        <v>10000036</v>
      </c>
      <c r="F20" s="5" t="s">
        <v>54</v>
      </c>
      <c r="H20" s="5" t="s">
        <v>9</v>
      </c>
      <c r="I20" s="3" t="s">
        <v>89</v>
      </c>
    </row>
    <row r="21" spans="1:12">
      <c r="A21" s="2" t="s">
        <v>55</v>
      </c>
      <c r="B21" t="s">
        <v>56</v>
      </c>
      <c r="C21" s="3" t="s">
        <v>57</v>
      </c>
      <c r="E21">
        <v>10000037</v>
      </c>
      <c r="F21" s="5" t="s">
        <v>57</v>
      </c>
      <c r="H21" s="5" t="s">
        <v>26</v>
      </c>
      <c r="I21" s="3" t="s">
        <v>89</v>
      </c>
    </row>
    <row r="22" spans="1:12">
      <c r="A22" s="2" t="s">
        <v>58</v>
      </c>
      <c r="B22" t="s">
        <v>59</v>
      </c>
      <c r="C22" s="3" t="s">
        <v>32</v>
      </c>
      <c r="E22">
        <v>10000026</v>
      </c>
      <c r="F22" s="5" t="s">
        <v>32</v>
      </c>
      <c r="H22" s="5" t="s">
        <v>26</v>
      </c>
      <c r="I22" s="3" t="s">
        <v>89</v>
      </c>
    </row>
    <row r="23" spans="1:12">
      <c r="A23" s="9" t="s">
        <v>66</v>
      </c>
      <c r="B23" s="8" t="s">
        <v>60</v>
      </c>
      <c r="C23" s="8" t="s">
        <v>61</v>
      </c>
      <c r="E23">
        <v>10000040</v>
      </c>
      <c r="F23" s="10" t="s">
        <v>69</v>
      </c>
      <c r="G23" s="14" t="s">
        <v>127</v>
      </c>
      <c r="H23" s="8" t="s">
        <v>9</v>
      </c>
      <c r="I23" s="3" t="s">
        <v>89</v>
      </c>
      <c r="J23" s="8" t="s">
        <v>78</v>
      </c>
      <c r="K23" s="8"/>
      <c r="L23" s="8"/>
    </row>
    <row r="24" spans="1:12">
      <c r="A24" s="2" t="s">
        <v>67</v>
      </c>
      <c r="B24" s="6" t="s">
        <v>63</v>
      </c>
      <c r="C24" s="7" t="s">
        <v>85</v>
      </c>
      <c r="D24" s="14" t="s">
        <v>126</v>
      </c>
      <c r="E24">
        <v>10000004</v>
      </c>
      <c r="F24" s="5" t="s">
        <v>69</v>
      </c>
      <c r="H24" t="s">
        <v>9</v>
      </c>
      <c r="I24" s="3" t="s">
        <v>89</v>
      </c>
      <c r="J24" s="3" t="s">
        <v>82</v>
      </c>
    </row>
    <row r="25" spans="1:12">
      <c r="A25" s="2" t="s">
        <v>68</v>
      </c>
      <c r="B25" t="s">
        <v>64</v>
      </c>
      <c r="C25" t="s">
        <v>65</v>
      </c>
      <c r="E25">
        <v>10000041</v>
      </c>
      <c r="F25" s="5" t="s">
        <v>69</v>
      </c>
      <c r="H25" t="s">
        <v>9</v>
      </c>
      <c r="I25" s="3" t="s">
        <v>89</v>
      </c>
    </row>
    <row r="26" spans="1:12">
      <c r="A26" s="2" t="s">
        <v>81</v>
      </c>
      <c r="B26" t="s">
        <v>83</v>
      </c>
      <c r="C26" t="s">
        <v>84</v>
      </c>
      <c r="E26">
        <v>10000042</v>
      </c>
      <c r="F26" s="5" t="s">
        <v>69</v>
      </c>
      <c r="H26" t="s">
        <v>9</v>
      </c>
      <c r="I26" s="3" t="s">
        <v>89</v>
      </c>
    </row>
    <row r="27" spans="1:12">
      <c r="A27" s="2" t="s">
        <v>120</v>
      </c>
      <c r="B27" t="s">
        <v>122</v>
      </c>
      <c r="C27" t="s">
        <v>124</v>
      </c>
      <c r="E27">
        <v>10000043</v>
      </c>
      <c r="F27" s="5" t="s">
        <v>32</v>
      </c>
      <c r="H27" t="s">
        <v>26</v>
      </c>
      <c r="I27" s="3" t="s">
        <v>89</v>
      </c>
    </row>
    <row r="28" spans="1:12">
      <c r="A28" s="2" t="s">
        <v>121</v>
      </c>
      <c r="B28" t="s">
        <v>123</v>
      </c>
      <c r="C28" t="s">
        <v>125</v>
      </c>
      <c r="E28">
        <v>10000044</v>
      </c>
      <c r="F28" s="5" t="s">
        <v>9</v>
      </c>
      <c r="H28" t="s">
        <v>9</v>
      </c>
      <c r="I28" s="3" t="s">
        <v>89</v>
      </c>
    </row>
    <row r="29" spans="1:12">
      <c r="A29" s="12"/>
      <c r="B29" s="12" t="s">
        <v>87</v>
      </c>
      <c r="C29" s="12" t="s">
        <v>88</v>
      </c>
      <c r="D29" s="13"/>
      <c r="E29" s="13"/>
      <c r="F29" s="13" t="s">
        <v>69</v>
      </c>
      <c r="G29" s="13"/>
      <c r="H29" s="12" t="s">
        <v>9</v>
      </c>
      <c r="I29" s="13" t="s">
        <v>89</v>
      </c>
    </row>
    <row r="30" spans="1:12">
      <c r="A30" s="12"/>
      <c r="B30" s="12" t="s">
        <v>86</v>
      </c>
      <c r="C30" s="12" t="s">
        <v>74</v>
      </c>
      <c r="D30" s="13"/>
      <c r="E30" s="13"/>
      <c r="F30" s="13" t="s">
        <v>69</v>
      </c>
      <c r="G30" s="13"/>
      <c r="H30" s="12" t="s">
        <v>9</v>
      </c>
      <c r="I30" s="13" t="s">
        <v>89</v>
      </c>
    </row>
  </sheetData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AF36"/>
  <sheetViews>
    <sheetView workbookViewId="0">
      <selection activeCell="L6" sqref="L6:L22"/>
    </sheetView>
  </sheetViews>
  <sheetFormatPr defaultRowHeight="15"/>
  <sheetData>
    <row r="2" spans="1:32">
      <c r="A2">
        <v>54</v>
      </c>
      <c r="B2">
        <v>1</v>
      </c>
      <c r="D2" t="s">
        <v>90</v>
      </c>
      <c r="E2">
        <v>10000001</v>
      </c>
      <c r="F2" t="s">
        <v>91</v>
      </c>
      <c r="H2">
        <v>54</v>
      </c>
      <c r="I2">
        <v>2</v>
      </c>
      <c r="K2" t="s">
        <v>90</v>
      </c>
      <c r="L2">
        <v>10000030</v>
      </c>
      <c r="M2" t="s">
        <v>108</v>
      </c>
      <c r="O2">
        <v>54</v>
      </c>
      <c r="P2">
        <v>3</v>
      </c>
      <c r="R2" t="s">
        <v>90</v>
      </c>
      <c r="S2">
        <v>10000035</v>
      </c>
      <c r="T2" t="s">
        <v>107</v>
      </c>
      <c r="V2">
        <v>54</v>
      </c>
      <c r="W2">
        <v>4</v>
      </c>
      <c r="Y2" t="s">
        <v>90</v>
      </c>
      <c r="Z2">
        <v>10000039</v>
      </c>
      <c r="AA2" t="str">
        <f>VLOOKUP(Z2,$AE$2:$AF$36,2,FALSE)</f>
        <v>KEVWIL</v>
      </c>
      <c r="AE2">
        <v>10000001</v>
      </c>
      <c r="AF2" t="s">
        <v>91</v>
      </c>
    </row>
    <row r="3" spans="1:32" hidden="1">
      <c r="A3">
        <v>55</v>
      </c>
      <c r="B3">
        <v>1</v>
      </c>
      <c r="D3" t="s">
        <v>90</v>
      </c>
      <c r="E3">
        <v>10000002</v>
      </c>
      <c r="F3" t="s">
        <v>92</v>
      </c>
      <c r="H3">
        <v>55</v>
      </c>
      <c r="I3">
        <v>2</v>
      </c>
      <c r="K3" t="s">
        <v>90</v>
      </c>
      <c r="L3">
        <v>10000019</v>
      </c>
      <c r="M3" t="s">
        <v>107</v>
      </c>
      <c r="O3">
        <v>55</v>
      </c>
      <c r="P3">
        <v>3</v>
      </c>
      <c r="R3" t="s">
        <v>90</v>
      </c>
      <c r="S3">
        <v>10000035</v>
      </c>
      <c r="T3" t="s">
        <v>107</v>
      </c>
      <c r="V3">
        <v>55</v>
      </c>
      <c r="W3">
        <v>4</v>
      </c>
      <c r="Y3" t="s">
        <v>90</v>
      </c>
      <c r="Z3">
        <v>10000039</v>
      </c>
      <c r="AA3" t="str">
        <f t="shared" ref="AA3:AA27" si="0">VLOOKUP(Z3,$AE$2:$AF$36,2,FALSE)</f>
        <v>KEVWIL</v>
      </c>
      <c r="AE3">
        <v>10000002</v>
      </c>
      <c r="AF3" t="s">
        <v>92</v>
      </c>
    </row>
    <row r="4" spans="1:32" hidden="1">
      <c r="A4">
        <v>56</v>
      </c>
      <c r="B4">
        <v>1</v>
      </c>
      <c r="D4" t="s">
        <v>90</v>
      </c>
      <c r="E4">
        <v>10000003</v>
      </c>
      <c r="F4" t="s">
        <v>93</v>
      </c>
      <c r="H4">
        <v>56</v>
      </c>
      <c r="I4">
        <v>2</v>
      </c>
      <c r="K4" t="s">
        <v>90</v>
      </c>
      <c r="L4">
        <v>10000019</v>
      </c>
      <c r="M4" t="s">
        <v>107</v>
      </c>
      <c r="O4">
        <v>56</v>
      </c>
      <c r="P4">
        <v>3</v>
      </c>
      <c r="R4" t="s">
        <v>90</v>
      </c>
      <c r="S4">
        <v>10000035</v>
      </c>
      <c r="T4" t="s">
        <v>107</v>
      </c>
      <c r="V4">
        <v>56</v>
      </c>
      <c r="W4">
        <v>4</v>
      </c>
      <c r="Y4" t="s">
        <v>90</v>
      </c>
      <c r="Z4">
        <v>10000039</v>
      </c>
      <c r="AA4" t="str">
        <f t="shared" si="0"/>
        <v>KEVWIL</v>
      </c>
      <c r="AE4">
        <v>10000003</v>
      </c>
      <c r="AF4" t="s">
        <v>93</v>
      </c>
    </row>
    <row r="5" spans="1:32" hidden="1">
      <c r="A5">
        <v>57</v>
      </c>
      <c r="B5">
        <v>1</v>
      </c>
      <c r="D5" t="s">
        <v>90</v>
      </c>
      <c r="E5">
        <v>10000004</v>
      </c>
      <c r="F5" t="s">
        <v>94</v>
      </c>
      <c r="H5">
        <v>57</v>
      </c>
      <c r="I5">
        <v>2</v>
      </c>
      <c r="K5" t="s">
        <v>90</v>
      </c>
      <c r="L5">
        <v>10000021</v>
      </c>
      <c r="M5" t="s">
        <v>108</v>
      </c>
      <c r="O5">
        <v>57</v>
      </c>
      <c r="P5">
        <v>3</v>
      </c>
      <c r="R5" t="s">
        <v>90</v>
      </c>
      <c r="S5">
        <v>10000035</v>
      </c>
      <c r="T5" t="s">
        <v>107</v>
      </c>
      <c r="V5">
        <v>57</v>
      </c>
      <c r="W5">
        <v>4</v>
      </c>
      <c r="Y5" t="s">
        <v>90</v>
      </c>
      <c r="Z5">
        <v>10000039</v>
      </c>
      <c r="AA5" t="str">
        <f t="shared" si="0"/>
        <v>KEVWIL</v>
      </c>
      <c r="AE5">
        <v>10000004</v>
      </c>
      <c r="AF5" t="s">
        <v>94</v>
      </c>
    </row>
    <row r="6" spans="1:32">
      <c r="A6">
        <v>58</v>
      </c>
      <c r="B6">
        <v>1</v>
      </c>
      <c r="D6" t="s">
        <v>90</v>
      </c>
      <c r="E6">
        <v>10000005</v>
      </c>
      <c r="F6" t="s">
        <v>95</v>
      </c>
      <c r="H6">
        <v>58</v>
      </c>
      <c r="I6">
        <v>2</v>
      </c>
      <c r="K6" t="s">
        <v>90</v>
      </c>
      <c r="L6">
        <v>10000022</v>
      </c>
      <c r="M6" t="s">
        <v>95</v>
      </c>
      <c r="O6">
        <v>58</v>
      </c>
      <c r="P6">
        <v>3</v>
      </c>
      <c r="R6" t="s">
        <v>90</v>
      </c>
      <c r="S6">
        <v>10000035</v>
      </c>
      <c r="T6" t="s">
        <v>107</v>
      </c>
      <c r="V6">
        <v>58</v>
      </c>
      <c r="W6">
        <v>4</v>
      </c>
      <c r="Y6" t="s">
        <v>90</v>
      </c>
      <c r="Z6">
        <v>10000039</v>
      </c>
      <c r="AA6" t="str">
        <f t="shared" si="0"/>
        <v>KEVWIL</v>
      </c>
      <c r="AE6">
        <v>10000005</v>
      </c>
      <c r="AF6" t="s">
        <v>95</v>
      </c>
    </row>
    <row r="7" spans="1:32">
      <c r="A7">
        <v>59</v>
      </c>
      <c r="B7">
        <v>1</v>
      </c>
      <c r="D7" t="s">
        <v>90</v>
      </c>
      <c r="E7">
        <v>10000006</v>
      </c>
      <c r="F7" t="s">
        <v>95</v>
      </c>
      <c r="H7">
        <v>59</v>
      </c>
      <c r="I7">
        <v>2</v>
      </c>
      <c r="K7" t="s">
        <v>90</v>
      </c>
      <c r="L7">
        <v>10000022</v>
      </c>
      <c r="M7" t="s">
        <v>95</v>
      </c>
      <c r="O7">
        <v>59</v>
      </c>
      <c r="P7">
        <v>3</v>
      </c>
      <c r="R7" t="s">
        <v>90</v>
      </c>
      <c r="S7">
        <v>10000035</v>
      </c>
      <c r="T7" t="s">
        <v>107</v>
      </c>
      <c r="V7">
        <v>59</v>
      </c>
      <c r="W7">
        <v>4</v>
      </c>
      <c r="Y7" t="s">
        <v>90</v>
      </c>
      <c r="Z7">
        <v>10000039</v>
      </c>
      <c r="AA7" t="str">
        <f t="shared" si="0"/>
        <v>KEVWIL</v>
      </c>
      <c r="AE7">
        <v>10000006</v>
      </c>
      <c r="AF7" t="s">
        <v>95</v>
      </c>
    </row>
    <row r="8" spans="1:32" hidden="1">
      <c r="A8">
        <v>60</v>
      </c>
      <c r="B8">
        <v>1</v>
      </c>
      <c r="D8" t="s">
        <v>90</v>
      </c>
      <c r="E8">
        <v>10000007</v>
      </c>
      <c r="F8" t="s">
        <v>96</v>
      </c>
      <c r="H8">
        <v>60</v>
      </c>
      <c r="I8">
        <v>2</v>
      </c>
      <c r="K8" t="s">
        <v>90</v>
      </c>
      <c r="L8">
        <v>10000024</v>
      </c>
      <c r="M8" t="s">
        <v>109</v>
      </c>
      <c r="O8">
        <v>60</v>
      </c>
      <c r="P8">
        <v>3</v>
      </c>
      <c r="R8" t="s">
        <v>90</v>
      </c>
      <c r="S8">
        <v>10000038</v>
      </c>
      <c r="T8" t="s">
        <v>111</v>
      </c>
      <c r="V8">
        <v>60</v>
      </c>
      <c r="W8">
        <v>4</v>
      </c>
      <c r="Y8" t="s">
        <v>90</v>
      </c>
      <c r="Z8">
        <v>10000039</v>
      </c>
      <c r="AA8" t="str">
        <f t="shared" si="0"/>
        <v>KEVWIL</v>
      </c>
      <c r="AE8">
        <v>10000007</v>
      </c>
      <c r="AF8" t="s">
        <v>96</v>
      </c>
    </row>
    <row r="9" spans="1:32" hidden="1">
      <c r="A9">
        <v>61</v>
      </c>
      <c r="B9">
        <v>1</v>
      </c>
      <c r="D9" t="s">
        <v>90</v>
      </c>
      <c r="E9">
        <v>10000008</v>
      </c>
      <c r="F9" t="s">
        <v>97</v>
      </c>
      <c r="H9">
        <v>61</v>
      </c>
      <c r="I9">
        <v>2</v>
      </c>
      <c r="K9" t="s">
        <v>90</v>
      </c>
      <c r="L9">
        <v>10000019</v>
      </c>
      <c r="M9" t="s">
        <v>107</v>
      </c>
      <c r="O9">
        <v>61</v>
      </c>
      <c r="P9">
        <v>3</v>
      </c>
      <c r="R9" t="s">
        <v>90</v>
      </c>
      <c r="S9">
        <v>10000035</v>
      </c>
      <c r="T9" t="s">
        <v>107</v>
      </c>
      <c r="V9">
        <v>61</v>
      </c>
      <c r="W9">
        <v>4</v>
      </c>
      <c r="Y9" t="s">
        <v>90</v>
      </c>
      <c r="Z9">
        <v>10000039</v>
      </c>
      <c r="AA9" t="str">
        <f t="shared" si="0"/>
        <v>KEVWIL</v>
      </c>
      <c r="AE9">
        <v>10000008</v>
      </c>
      <c r="AF9" t="s">
        <v>97</v>
      </c>
    </row>
    <row r="10" spans="1:32" hidden="1">
      <c r="A10">
        <v>62</v>
      </c>
      <c r="B10">
        <v>1</v>
      </c>
      <c r="D10" t="s">
        <v>90</v>
      </c>
      <c r="E10">
        <v>10000009</v>
      </c>
      <c r="F10" t="s">
        <v>98</v>
      </c>
      <c r="H10">
        <v>62</v>
      </c>
      <c r="I10">
        <v>2</v>
      </c>
      <c r="K10" t="s">
        <v>90</v>
      </c>
      <c r="L10">
        <v>10000026</v>
      </c>
      <c r="M10" t="s">
        <v>110</v>
      </c>
      <c r="O10">
        <v>62</v>
      </c>
      <c r="P10">
        <v>3</v>
      </c>
      <c r="R10" t="s">
        <v>90</v>
      </c>
      <c r="S10">
        <v>10000038</v>
      </c>
      <c r="T10" t="s">
        <v>111</v>
      </c>
      <c r="V10">
        <v>62</v>
      </c>
      <c r="W10">
        <v>4</v>
      </c>
      <c r="Y10" t="s">
        <v>90</v>
      </c>
      <c r="Z10">
        <v>10000039</v>
      </c>
      <c r="AA10" t="str">
        <f t="shared" si="0"/>
        <v>KEVWIL</v>
      </c>
      <c r="AE10">
        <v>10000009</v>
      </c>
      <c r="AF10" t="s">
        <v>98</v>
      </c>
    </row>
    <row r="11" spans="1:32" hidden="1">
      <c r="A11">
        <v>63</v>
      </c>
      <c r="B11">
        <v>1</v>
      </c>
      <c r="D11" t="s">
        <v>90</v>
      </c>
      <c r="E11">
        <v>10000010</v>
      </c>
      <c r="F11" t="s">
        <v>94</v>
      </c>
      <c r="H11">
        <v>63</v>
      </c>
      <c r="I11">
        <v>2</v>
      </c>
      <c r="K11" t="s">
        <v>90</v>
      </c>
      <c r="L11">
        <v>10000021</v>
      </c>
      <c r="M11" t="s">
        <v>108</v>
      </c>
      <c r="O11">
        <v>63</v>
      </c>
      <c r="P11">
        <v>3</v>
      </c>
      <c r="R11" t="s">
        <v>90</v>
      </c>
      <c r="S11">
        <v>10000035</v>
      </c>
      <c r="T11" t="s">
        <v>107</v>
      </c>
      <c r="V11">
        <v>63</v>
      </c>
      <c r="W11">
        <v>4</v>
      </c>
      <c r="Y11" t="s">
        <v>90</v>
      </c>
      <c r="Z11">
        <v>10000039</v>
      </c>
      <c r="AA11" t="str">
        <f t="shared" si="0"/>
        <v>KEVWIL</v>
      </c>
      <c r="AE11">
        <v>10000010</v>
      </c>
      <c r="AF11" t="s">
        <v>94</v>
      </c>
    </row>
    <row r="12" spans="1:32" hidden="1">
      <c r="A12">
        <v>64</v>
      </c>
      <c r="B12">
        <v>1</v>
      </c>
      <c r="D12" t="s">
        <v>90</v>
      </c>
      <c r="E12">
        <v>10000011</v>
      </c>
      <c r="F12" t="s">
        <v>99</v>
      </c>
      <c r="H12">
        <v>64</v>
      </c>
      <c r="I12">
        <v>2</v>
      </c>
      <c r="K12" t="s">
        <v>90</v>
      </c>
      <c r="L12">
        <v>10000026</v>
      </c>
      <c r="M12" t="s">
        <v>110</v>
      </c>
      <c r="O12">
        <v>64</v>
      </c>
      <c r="P12">
        <v>3</v>
      </c>
      <c r="R12" t="s">
        <v>90</v>
      </c>
      <c r="S12">
        <v>10000038</v>
      </c>
      <c r="T12" t="s">
        <v>111</v>
      </c>
      <c r="V12">
        <v>64</v>
      </c>
      <c r="W12">
        <v>4</v>
      </c>
      <c r="Y12" t="s">
        <v>90</v>
      </c>
      <c r="Z12">
        <v>10000039</v>
      </c>
      <c r="AA12" t="str">
        <f t="shared" si="0"/>
        <v>KEVWIL</v>
      </c>
      <c r="AE12">
        <v>10000011</v>
      </c>
      <c r="AF12" t="s">
        <v>99</v>
      </c>
    </row>
    <row r="13" spans="1:32" hidden="1">
      <c r="A13">
        <v>65</v>
      </c>
      <c r="B13">
        <v>1</v>
      </c>
      <c r="D13" t="s">
        <v>90</v>
      </c>
      <c r="E13">
        <v>10000012</v>
      </c>
      <c r="F13" t="s">
        <v>100</v>
      </c>
      <c r="H13">
        <v>65</v>
      </c>
      <c r="I13">
        <v>2</v>
      </c>
      <c r="K13" t="s">
        <v>90</v>
      </c>
      <c r="L13">
        <v>10000030</v>
      </c>
      <c r="M13" t="s">
        <v>108</v>
      </c>
      <c r="O13">
        <v>65</v>
      </c>
      <c r="P13">
        <v>3</v>
      </c>
      <c r="R13" t="s">
        <v>90</v>
      </c>
      <c r="S13">
        <v>10000035</v>
      </c>
      <c r="T13" t="s">
        <v>107</v>
      </c>
      <c r="V13">
        <v>65</v>
      </c>
      <c r="W13">
        <v>4</v>
      </c>
      <c r="Y13" t="s">
        <v>90</v>
      </c>
      <c r="Z13">
        <v>10000039</v>
      </c>
      <c r="AA13" t="str">
        <f t="shared" si="0"/>
        <v>KEVWIL</v>
      </c>
      <c r="AE13">
        <v>10000012</v>
      </c>
      <c r="AF13" t="s">
        <v>100</v>
      </c>
    </row>
    <row r="14" spans="1:32" hidden="1">
      <c r="A14">
        <v>66</v>
      </c>
      <c r="B14">
        <v>1</v>
      </c>
      <c r="D14" t="s">
        <v>90</v>
      </c>
      <c r="E14">
        <v>10000013</v>
      </c>
      <c r="F14" t="s">
        <v>101</v>
      </c>
      <c r="H14">
        <v>66</v>
      </c>
      <c r="I14">
        <v>2</v>
      </c>
      <c r="K14" t="s">
        <v>90</v>
      </c>
      <c r="L14">
        <v>10000030</v>
      </c>
      <c r="M14" t="s">
        <v>108</v>
      </c>
      <c r="O14">
        <v>66</v>
      </c>
      <c r="P14">
        <v>3</v>
      </c>
      <c r="R14" t="s">
        <v>90</v>
      </c>
      <c r="S14">
        <v>10000035</v>
      </c>
      <c r="T14" t="s">
        <v>107</v>
      </c>
      <c r="V14">
        <v>66</v>
      </c>
      <c r="W14">
        <v>4</v>
      </c>
      <c r="Y14" t="s">
        <v>90</v>
      </c>
      <c r="Z14">
        <v>10000039</v>
      </c>
      <c r="AA14" t="str">
        <f t="shared" si="0"/>
        <v>KEVWIL</v>
      </c>
      <c r="AE14">
        <v>10000013</v>
      </c>
      <c r="AF14" t="s">
        <v>101</v>
      </c>
    </row>
    <row r="15" spans="1:32" hidden="1">
      <c r="A15">
        <v>67</v>
      </c>
      <c r="B15">
        <v>1</v>
      </c>
      <c r="D15" t="s">
        <v>90</v>
      </c>
      <c r="E15">
        <v>10000014</v>
      </c>
      <c r="F15" t="s">
        <v>102</v>
      </c>
      <c r="H15">
        <v>67</v>
      </c>
      <c r="I15">
        <v>2</v>
      </c>
      <c r="K15" t="s">
        <v>90</v>
      </c>
      <c r="L15">
        <v>10000026</v>
      </c>
      <c r="M15" t="s">
        <v>110</v>
      </c>
      <c r="O15">
        <v>67</v>
      </c>
      <c r="P15">
        <v>3</v>
      </c>
      <c r="R15" t="s">
        <v>90</v>
      </c>
      <c r="S15">
        <v>10000038</v>
      </c>
      <c r="T15" t="s">
        <v>111</v>
      </c>
      <c r="V15">
        <v>67</v>
      </c>
      <c r="W15">
        <v>4</v>
      </c>
      <c r="Y15" t="s">
        <v>90</v>
      </c>
      <c r="Z15">
        <v>10000039</v>
      </c>
      <c r="AA15" t="str">
        <f t="shared" si="0"/>
        <v>KEVWIL</v>
      </c>
      <c r="AE15">
        <v>10000014</v>
      </c>
      <c r="AF15" t="s">
        <v>102</v>
      </c>
    </row>
    <row r="16" spans="1:32" hidden="1">
      <c r="A16">
        <v>68</v>
      </c>
      <c r="B16">
        <v>1</v>
      </c>
      <c r="D16" t="s">
        <v>90</v>
      </c>
      <c r="E16">
        <v>10000015</v>
      </c>
      <c r="F16" t="s">
        <v>103</v>
      </c>
      <c r="H16">
        <v>68</v>
      </c>
      <c r="I16">
        <v>2</v>
      </c>
      <c r="K16" t="s">
        <v>90</v>
      </c>
      <c r="L16">
        <v>10000026</v>
      </c>
      <c r="M16" t="s">
        <v>110</v>
      </c>
      <c r="O16">
        <v>68</v>
      </c>
      <c r="P16">
        <v>3</v>
      </c>
      <c r="R16" t="s">
        <v>90</v>
      </c>
      <c r="S16">
        <v>10000038</v>
      </c>
      <c r="T16" t="s">
        <v>111</v>
      </c>
      <c r="V16">
        <v>68</v>
      </c>
      <c r="W16">
        <v>4</v>
      </c>
      <c r="Y16" t="s">
        <v>90</v>
      </c>
      <c r="Z16">
        <v>10000039</v>
      </c>
      <c r="AA16" t="str">
        <f t="shared" si="0"/>
        <v>KEVWIL</v>
      </c>
      <c r="AE16">
        <v>10000015</v>
      </c>
      <c r="AF16" t="s">
        <v>103</v>
      </c>
    </row>
    <row r="17" spans="1:32" hidden="1">
      <c r="A17">
        <v>69</v>
      </c>
      <c r="B17">
        <v>1</v>
      </c>
      <c r="D17" t="s">
        <v>90</v>
      </c>
      <c r="E17">
        <v>10000016</v>
      </c>
      <c r="F17" t="s">
        <v>104</v>
      </c>
      <c r="H17">
        <v>69</v>
      </c>
      <c r="I17">
        <v>2</v>
      </c>
      <c r="K17" t="s">
        <v>90</v>
      </c>
      <c r="L17">
        <v>10000030</v>
      </c>
      <c r="M17" t="s">
        <v>108</v>
      </c>
      <c r="O17">
        <v>69</v>
      </c>
      <c r="P17">
        <v>3</v>
      </c>
      <c r="R17" t="s">
        <v>90</v>
      </c>
      <c r="S17">
        <v>10000035</v>
      </c>
      <c r="T17" t="s">
        <v>107</v>
      </c>
      <c r="V17">
        <v>69</v>
      </c>
      <c r="W17">
        <v>4</v>
      </c>
      <c r="Y17" t="s">
        <v>90</v>
      </c>
      <c r="Z17">
        <v>10000039</v>
      </c>
      <c r="AA17" t="str">
        <f t="shared" si="0"/>
        <v>KEVWIL</v>
      </c>
      <c r="AE17">
        <v>10000016</v>
      </c>
      <c r="AF17" t="s">
        <v>104</v>
      </c>
    </row>
    <row r="18" spans="1:32" hidden="1">
      <c r="A18">
        <v>70</v>
      </c>
      <c r="B18">
        <v>1</v>
      </c>
      <c r="D18" t="s">
        <v>90</v>
      </c>
      <c r="E18">
        <v>10000017</v>
      </c>
      <c r="F18" t="s">
        <v>105</v>
      </c>
      <c r="H18">
        <v>70</v>
      </c>
      <c r="I18">
        <v>2</v>
      </c>
      <c r="K18" t="s">
        <v>90</v>
      </c>
      <c r="L18">
        <v>10000034</v>
      </c>
      <c r="M18" t="s">
        <v>111</v>
      </c>
      <c r="O18">
        <v>70</v>
      </c>
      <c r="P18">
        <v>3</v>
      </c>
      <c r="R18" t="s">
        <v>90</v>
      </c>
      <c r="S18">
        <v>10000038</v>
      </c>
      <c r="T18" t="s">
        <v>111</v>
      </c>
      <c r="V18">
        <v>70</v>
      </c>
      <c r="W18">
        <v>4</v>
      </c>
      <c r="Y18" t="s">
        <v>90</v>
      </c>
      <c r="Z18">
        <v>10000039</v>
      </c>
      <c r="AA18" t="str">
        <f t="shared" si="0"/>
        <v>KEVWIL</v>
      </c>
      <c r="AE18">
        <v>10000017</v>
      </c>
      <c r="AF18" t="s">
        <v>105</v>
      </c>
    </row>
    <row r="19" spans="1:32" hidden="1">
      <c r="A19">
        <v>71</v>
      </c>
      <c r="B19">
        <v>1</v>
      </c>
      <c r="D19" t="s">
        <v>90</v>
      </c>
      <c r="E19">
        <v>10000036</v>
      </c>
      <c r="F19" t="s">
        <v>112</v>
      </c>
      <c r="H19">
        <v>71</v>
      </c>
      <c r="I19">
        <v>2</v>
      </c>
      <c r="K19" t="s">
        <v>90</v>
      </c>
      <c r="L19">
        <v>10000018</v>
      </c>
      <c r="M19" t="s">
        <v>106</v>
      </c>
      <c r="O19">
        <v>71</v>
      </c>
      <c r="P19">
        <v>3</v>
      </c>
      <c r="R19" t="s">
        <v>90</v>
      </c>
      <c r="S19">
        <v>10000035</v>
      </c>
      <c r="T19" t="s">
        <v>107</v>
      </c>
      <c r="V19">
        <v>71</v>
      </c>
      <c r="W19">
        <v>4</v>
      </c>
      <c r="Y19" t="s">
        <v>90</v>
      </c>
      <c r="Z19">
        <v>10000039</v>
      </c>
      <c r="AA19" t="str">
        <f t="shared" si="0"/>
        <v>KEVWIL</v>
      </c>
      <c r="AE19">
        <v>10000018</v>
      </c>
      <c r="AF19" t="s">
        <v>106</v>
      </c>
    </row>
    <row r="20" spans="1:32" hidden="1">
      <c r="A20">
        <v>72</v>
      </c>
      <c r="B20">
        <v>1</v>
      </c>
      <c r="D20" t="s">
        <v>90</v>
      </c>
      <c r="E20">
        <v>10000037</v>
      </c>
      <c r="F20" t="s">
        <v>113</v>
      </c>
      <c r="H20">
        <v>72</v>
      </c>
      <c r="I20">
        <v>2</v>
      </c>
      <c r="K20" t="s">
        <v>90</v>
      </c>
      <c r="L20">
        <v>10000037</v>
      </c>
      <c r="M20" t="s">
        <v>113</v>
      </c>
      <c r="O20">
        <v>72</v>
      </c>
      <c r="P20">
        <v>3</v>
      </c>
      <c r="R20" t="s">
        <v>90</v>
      </c>
      <c r="S20">
        <v>10000038</v>
      </c>
      <c r="T20" t="s">
        <v>111</v>
      </c>
      <c r="V20">
        <v>72</v>
      </c>
      <c r="W20">
        <v>4</v>
      </c>
      <c r="Y20" t="s">
        <v>90</v>
      </c>
      <c r="Z20">
        <v>10000039</v>
      </c>
      <c r="AA20" t="str">
        <f t="shared" si="0"/>
        <v>KEVWIL</v>
      </c>
      <c r="AE20">
        <v>10000019</v>
      </c>
      <c r="AF20" t="s">
        <v>107</v>
      </c>
    </row>
    <row r="21" spans="1:32" hidden="1">
      <c r="A21">
        <v>73</v>
      </c>
      <c r="B21">
        <v>1</v>
      </c>
      <c r="D21" t="s">
        <v>90</v>
      </c>
      <c r="E21">
        <v>10000026</v>
      </c>
      <c r="F21" t="s">
        <v>110</v>
      </c>
      <c r="H21">
        <v>73</v>
      </c>
      <c r="I21">
        <v>2</v>
      </c>
      <c r="K21" t="s">
        <v>90</v>
      </c>
      <c r="L21">
        <v>10000026</v>
      </c>
      <c r="M21" t="s">
        <v>110</v>
      </c>
      <c r="O21">
        <v>73</v>
      </c>
      <c r="P21">
        <v>3</v>
      </c>
      <c r="R21" t="s">
        <v>90</v>
      </c>
      <c r="S21">
        <v>10000038</v>
      </c>
      <c r="T21" t="s">
        <v>111</v>
      </c>
      <c r="V21">
        <v>73</v>
      </c>
      <c r="W21">
        <v>4</v>
      </c>
      <c r="Y21" t="s">
        <v>90</v>
      </c>
      <c r="Z21">
        <v>10000039</v>
      </c>
      <c r="AA21" t="str">
        <f t="shared" si="0"/>
        <v>KEVWIL</v>
      </c>
      <c r="AE21">
        <v>10000021</v>
      </c>
      <c r="AF21" t="s">
        <v>108</v>
      </c>
    </row>
    <row r="22" spans="1:32">
      <c r="A22">
        <v>74</v>
      </c>
      <c r="B22">
        <v>1</v>
      </c>
      <c r="D22" t="s">
        <v>90</v>
      </c>
      <c r="E22">
        <v>10000040</v>
      </c>
      <c r="F22" t="s">
        <v>114</v>
      </c>
      <c r="H22">
        <v>74</v>
      </c>
      <c r="I22">
        <v>2</v>
      </c>
      <c r="K22" t="s">
        <v>90</v>
      </c>
      <c r="L22">
        <v>10000022</v>
      </c>
      <c r="M22" t="s">
        <v>95</v>
      </c>
      <c r="O22">
        <v>74</v>
      </c>
      <c r="P22">
        <v>3</v>
      </c>
      <c r="R22" t="s">
        <v>90</v>
      </c>
      <c r="S22">
        <v>10000035</v>
      </c>
      <c r="T22" t="s">
        <v>107</v>
      </c>
      <c r="V22">
        <v>74</v>
      </c>
      <c r="W22">
        <v>4</v>
      </c>
      <c r="Y22" t="s">
        <v>90</v>
      </c>
      <c r="Z22">
        <v>10000039</v>
      </c>
      <c r="AA22" t="str">
        <f t="shared" si="0"/>
        <v>KEVWIL</v>
      </c>
      <c r="AE22">
        <v>10000022</v>
      </c>
      <c r="AF22" t="s">
        <v>95</v>
      </c>
    </row>
    <row r="23" spans="1:32" hidden="1">
      <c r="A23">
        <v>75</v>
      </c>
      <c r="B23">
        <v>1</v>
      </c>
      <c r="D23" t="s">
        <v>90</v>
      </c>
      <c r="E23">
        <v>10000004</v>
      </c>
      <c r="F23" t="s">
        <v>94</v>
      </c>
      <c r="H23">
        <v>75</v>
      </c>
      <c r="I23">
        <v>2</v>
      </c>
      <c r="K23" t="s">
        <v>90</v>
      </c>
      <c r="L23">
        <v>10000021</v>
      </c>
      <c r="M23" t="s">
        <v>108</v>
      </c>
      <c r="O23">
        <v>75</v>
      </c>
      <c r="P23">
        <v>3</v>
      </c>
      <c r="R23" t="s">
        <v>90</v>
      </c>
      <c r="S23">
        <v>10000035</v>
      </c>
      <c r="T23" t="s">
        <v>107</v>
      </c>
      <c r="V23">
        <v>75</v>
      </c>
      <c r="W23">
        <v>4</v>
      </c>
      <c r="Y23" t="s">
        <v>90</v>
      </c>
      <c r="Z23">
        <v>10000039</v>
      </c>
      <c r="AA23" t="str">
        <f t="shared" si="0"/>
        <v>KEVWIL</v>
      </c>
      <c r="AE23">
        <v>10000024</v>
      </c>
      <c r="AF23" t="s">
        <v>109</v>
      </c>
    </row>
    <row r="24" spans="1:32" hidden="1">
      <c r="A24">
        <v>76</v>
      </c>
      <c r="B24">
        <v>1</v>
      </c>
      <c r="D24" t="s">
        <v>90</v>
      </c>
      <c r="E24">
        <v>10000041</v>
      </c>
      <c r="F24" t="s">
        <v>115</v>
      </c>
      <c r="H24">
        <v>76</v>
      </c>
      <c r="I24">
        <v>2</v>
      </c>
      <c r="K24" t="s">
        <v>90</v>
      </c>
      <c r="L24">
        <v>10000030</v>
      </c>
      <c r="M24" t="s">
        <v>108</v>
      </c>
      <c r="O24">
        <v>76</v>
      </c>
      <c r="P24">
        <v>3</v>
      </c>
      <c r="R24" t="s">
        <v>90</v>
      </c>
      <c r="S24">
        <v>10000035</v>
      </c>
      <c r="T24" t="s">
        <v>107</v>
      </c>
      <c r="V24">
        <v>76</v>
      </c>
      <c r="W24">
        <v>4</v>
      </c>
      <c r="Y24" t="s">
        <v>90</v>
      </c>
      <c r="Z24">
        <v>10000039</v>
      </c>
      <c r="AA24" t="str">
        <f t="shared" si="0"/>
        <v>KEVWIL</v>
      </c>
      <c r="AE24">
        <v>10000026</v>
      </c>
      <c r="AF24" t="s">
        <v>110</v>
      </c>
    </row>
    <row r="25" spans="1:32" hidden="1">
      <c r="A25">
        <v>77</v>
      </c>
      <c r="B25">
        <v>1</v>
      </c>
      <c r="D25" t="s">
        <v>90</v>
      </c>
      <c r="E25">
        <v>10000042</v>
      </c>
      <c r="F25" t="s">
        <v>116</v>
      </c>
      <c r="H25">
        <v>77</v>
      </c>
      <c r="I25">
        <v>2</v>
      </c>
      <c r="K25" t="s">
        <v>90</v>
      </c>
      <c r="L25">
        <v>10000030</v>
      </c>
      <c r="M25" t="s">
        <v>108</v>
      </c>
      <c r="O25">
        <v>77</v>
      </c>
      <c r="P25">
        <v>3</v>
      </c>
      <c r="R25" t="s">
        <v>90</v>
      </c>
      <c r="S25">
        <v>10000035</v>
      </c>
      <c r="T25" t="s">
        <v>107</v>
      </c>
      <c r="V25">
        <v>77</v>
      </c>
      <c r="W25">
        <v>4</v>
      </c>
      <c r="Y25" t="s">
        <v>90</v>
      </c>
      <c r="Z25">
        <v>10000039</v>
      </c>
      <c r="AA25" t="str">
        <f t="shared" si="0"/>
        <v>KEVWIL</v>
      </c>
      <c r="AE25">
        <v>10000030</v>
      </c>
      <c r="AF25" t="s">
        <v>108</v>
      </c>
    </row>
    <row r="26" spans="1:32" hidden="1">
      <c r="A26">
        <v>81</v>
      </c>
      <c r="B26">
        <v>1</v>
      </c>
      <c r="D26" t="s">
        <v>90</v>
      </c>
      <c r="E26">
        <v>10000043</v>
      </c>
      <c r="F26" t="s">
        <v>117</v>
      </c>
      <c r="H26">
        <v>81</v>
      </c>
      <c r="I26">
        <v>2</v>
      </c>
      <c r="K26" t="s">
        <v>90</v>
      </c>
      <c r="L26">
        <v>10000026</v>
      </c>
      <c r="M26" t="s">
        <v>110</v>
      </c>
      <c r="O26">
        <v>81</v>
      </c>
      <c r="P26">
        <v>3</v>
      </c>
      <c r="R26" t="s">
        <v>90</v>
      </c>
      <c r="S26">
        <v>10000038</v>
      </c>
      <c r="T26" t="s">
        <v>111</v>
      </c>
      <c r="V26">
        <v>81</v>
      </c>
      <c r="W26">
        <v>4</v>
      </c>
      <c r="Y26" t="s">
        <v>90</v>
      </c>
      <c r="Z26">
        <v>10000039</v>
      </c>
      <c r="AA26" t="str">
        <f t="shared" si="0"/>
        <v>KEVWIL</v>
      </c>
      <c r="AE26">
        <v>10000034</v>
      </c>
      <c r="AF26" t="s">
        <v>111</v>
      </c>
    </row>
    <row r="27" spans="1:32" hidden="1">
      <c r="A27">
        <v>82</v>
      </c>
      <c r="B27">
        <v>1</v>
      </c>
      <c r="D27" t="s">
        <v>90</v>
      </c>
      <c r="E27">
        <v>10000044</v>
      </c>
      <c r="F27" t="s">
        <v>118</v>
      </c>
      <c r="H27">
        <v>82</v>
      </c>
      <c r="I27">
        <v>2</v>
      </c>
      <c r="K27" t="s">
        <v>90</v>
      </c>
      <c r="L27">
        <v>10000019</v>
      </c>
      <c r="M27" t="s">
        <v>107</v>
      </c>
      <c r="O27">
        <v>82</v>
      </c>
      <c r="P27">
        <v>3</v>
      </c>
      <c r="R27" t="s">
        <v>90</v>
      </c>
      <c r="S27">
        <v>10000035</v>
      </c>
      <c r="T27" t="s">
        <v>107</v>
      </c>
      <c r="V27">
        <v>82</v>
      </c>
      <c r="W27">
        <v>4</v>
      </c>
      <c r="Y27" t="s">
        <v>90</v>
      </c>
      <c r="Z27">
        <v>10000039</v>
      </c>
      <c r="AA27" t="str">
        <f t="shared" si="0"/>
        <v>KEVWIL</v>
      </c>
      <c r="AE27">
        <v>10000035</v>
      </c>
      <c r="AF27" t="s">
        <v>107</v>
      </c>
    </row>
    <row r="28" spans="1:32">
      <c r="AE28">
        <v>10000036</v>
      </c>
      <c r="AF28" t="s">
        <v>112</v>
      </c>
    </row>
    <row r="29" spans="1:32">
      <c r="AE29">
        <v>10000037</v>
      </c>
      <c r="AF29" t="s">
        <v>113</v>
      </c>
    </row>
    <row r="30" spans="1:32">
      <c r="AE30">
        <v>10000038</v>
      </c>
      <c r="AF30" t="s">
        <v>111</v>
      </c>
    </row>
    <row r="31" spans="1:32">
      <c r="AE31">
        <v>10000039</v>
      </c>
      <c r="AF31" t="s">
        <v>107</v>
      </c>
    </row>
    <row r="32" spans="1:32">
      <c r="AE32">
        <v>10000040</v>
      </c>
      <c r="AF32" t="s">
        <v>114</v>
      </c>
    </row>
    <row r="33" spans="31:32">
      <c r="AE33">
        <v>10000041</v>
      </c>
      <c r="AF33" t="s">
        <v>115</v>
      </c>
    </row>
    <row r="34" spans="31:32">
      <c r="AE34">
        <v>10000042</v>
      </c>
      <c r="AF34" t="s">
        <v>116</v>
      </c>
    </row>
    <row r="35" spans="31:32">
      <c r="AE35">
        <v>10000043</v>
      </c>
      <c r="AF35" t="s">
        <v>117</v>
      </c>
    </row>
    <row r="36" spans="31:32">
      <c r="AE36">
        <v>10000044</v>
      </c>
      <c r="AF36" t="s">
        <v>118</v>
      </c>
    </row>
  </sheetData>
  <autoFilter ref="A2:AF27">
    <filterColumn colId="11">
      <filters>
        <filter val="1000002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G4" sqref="G4"/>
    </sheetView>
  </sheetViews>
  <sheetFormatPr defaultRowHeight="15"/>
  <cols>
    <col min="1" max="3" width="9.140625" style="15"/>
    <col min="4" max="4" width="9.85546875" style="15" bestFit="1" customWidth="1"/>
    <col min="5" max="16384" width="9.140625" style="15"/>
  </cols>
  <sheetData>
    <row r="1" spans="1:4">
      <c r="A1" s="15">
        <v>57</v>
      </c>
      <c r="B1" s="15">
        <v>10000004</v>
      </c>
      <c r="C1" s="15" t="s">
        <v>94</v>
      </c>
      <c r="D1" s="16" t="s">
        <v>104</v>
      </c>
    </row>
    <row r="2" spans="1:4">
      <c r="A2" s="15">
        <v>58</v>
      </c>
      <c r="B2" s="15">
        <v>10000005</v>
      </c>
      <c r="C2" s="15" t="s">
        <v>95</v>
      </c>
      <c r="D2" s="16" t="s">
        <v>108</v>
      </c>
    </row>
    <row r="3" spans="1:4">
      <c r="A3" s="15">
        <v>59</v>
      </c>
      <c r="B3" s="15">
        <v>10000006</v>
      </c>
      <c r="C3" s="15" t="s">
        <v>95</v>
      </c>
      <c r="D3" s="16" t="s">
        <v>108</v>
      </c>
    </row>
    <row r="4" spans="1:4">
      <c r="A4" s="15">
        <v>63</v>
      </c>
      <c r="B4" s="15">
        <v>10000010</v>
      </c>
      <c r="C4" s="15" t="s">
        <v>94</v>
      </c>
      <c r="D4" s="16" t="s">
        <v>104</v>
      </c>
    </row>
    <row r="5" spans="1:4">
      <c r="A5" s="17" t="s">
        <v>42</v>
      </c>
      <c r="B5" s="15">
        <v>10000014</v>
      </c>
      <c r="C5" s="15" t="s">
        <v>102</v>
      </c>
      <c r="D5" s="15" t="s">
        <v>110</v>
      </c>
    </row>
    <row r="6" spans="1:4">
      <c r="A6" s="17" t="s">
        <v>47</v>
      </c>
      <c r="B6" s="15">
        <v>10000016</v>
      </c>
      <c r="C6" s="15" t="s">
        <v>104</v>
      </c>
      <c r="D6" s="15" t="s">
        <v>112</v>
      </c>
    </row>
    <row r="7" spans="1:4">
      <c r="A7" s="19" t="s">
        <v>67</v>
      </c>
      <c r="B7" s="20">
        <v>10000004</v>
      </c>
      <c r="C7" s="20" t="s">
        <v>94</v>
      </c>
      <c r="D7" s="18" t="s">
        <v>108</v>
      </c>
    </row>
    <row r="9" spans="1:4">
      <c r="A9" s="15">
        <v>58</v>
      </c>
      <c r="B9">
        <v>10000022</v>
      </c>
      <c r="C9" t="s">
        <v>95</v>
      </c>
      <c r="D9" s="16" t="s">
        <v>108</v>
      </c>
    </row>
    <row r="10" spans="1:4">
      <c r="A10" s="15">
        <v>59</v>
      </c>
      <c r="B10">
        <v>10000022</v>
      </c>
      <c r="C10" t="s">
        <v>95</v>
      </c>
      <c r="D10" s="16" t="s">
        <v>108</v>
      </c>
    </row>
    <row r="11" spans="1:4">
      <c r="A11" s="15">
        <v>74</v>
      </c>
      <c r="B11">
        <v>10000022</v>
      </c>
      <c r="C11" t="s">
        <v>95</v>
      </c>
      <c r="D11" s="15" t="s">
        <v>108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013BFBBA3CB44A219FFF8C2C29B44" ma:contentTypeVersion="3" ma:contentTypeDescription="Create a new document." ma:contentTypeScope="" ma:versionID="a0b152abaf7756a0d4d9ba2c30a3f8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f4a6c75db8c430b3a857000115454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86DCA-E590-4F59-885C-D86921B0B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21F7FC-DF92-40B4-9946-1C475AAD1A80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2E9B799-AC74-424B-8EDC-4EE33E1C8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Attarde</dc:creator>
  <cp:lastModifiedBy>laxman.n</cp:lastModifiedBy>
  <cp:lastPrinted>2014-12-18T13:59:39Z</cp:lastPrinted>
  <dcterms:created xsi:type="dcterms:W3CDTF">2014-03-31T18:55:24Z</dcterms:created>
  <dcterms:modified xsi:type="dcterms:W3CDTF">2015-02-05T14:23:35Z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0x0101009BA013BFBBA3CB44A219FFF8C2C29B44</vt:lpwstr>
  </property>
</Properties>
</file>